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<sst xmlns="http://schemas.openxmlformats.org/spreadsheetml/2006/main" count="116" uniqueCount="90">
  <si>
    <t>宜春学院2025-2026学年本科学生转专业计划表</t>
  </si>
  <si>
    <t>学院</t>
  </si>
  <si>
    <t>专业</t>
  </si>
  <si>
    <t>拟接收人数</t>
  </si>
  <si>
    <t>转专业条件</t>
  </si>
  <si>
    <t>考核方式</t>
  </si>
  <si>
    <t>文学与新闻传播学院（师范教育学院）</t>
  </si>
  <si>
    <t>网络与新媒体</t>
  </si>
  <si>
    <t>1.文理兼收；                       
2.大学本科先修课程均已合格（含补考通过课程）；
3.依次递补。</t>
  </si>
  <si>
    <t>面试</t>
  </si>
  <si>
    <t>广告学</t>
  </si>
  <si>
    <t>1.文理兼收；
2.大学本科先修课程均已合格（含补考通过课程）；
3.熟悉新媒体形态；
4.熟悉平面或动画设计者优先；
5.依次递补。</t>
  </si>
  <si>
    <t>汉语言文学</t>
  </si>
  <si>
    <t>1.高考选科科目为《历史》；
2.所有大学本科先修课程均已合格（含补考通过课程）；
3.依次递补。</t>
  </si>
  <si>
    <t>小计：</t>
  </si>
  <si>
    <t>政法学院</t>
  </si>
  <si>
    <t>法学</t>
  </si>
  <si>
    <t>1.符合学校规定的转专业相关条件；
2.文理均可；
3.申请者须完成原专业所学课程，考核成绩全部合格，且无补考或重修记录；
4.2024级转专业者需转入2025级学习；
5.如成绩排前者放弃转专业，则依次递补。</t>
  </si>
  <si>
    <t>面试，择优录取</t>
  </si>
  <si>
    <t>知识产权</t>
  </si>
  <si>
    <t>经济与管理
学院</t>
  </si>
  <si>
    <t>财务管理</t>
  </si>
  <si>
    <t>1.符合学校规定的转专业相关条件；  
2.2025-2026学年第一学期所有课程考核无不及格；  
3.当年高考数学成绩90分（含90分）以上或英语成绩100分（含100分）以上；
4.经济与管理学院2024级学生转入2024级；其他学院2024级学生转入2025级； 
5.面试综合成绩在60分（含60分）以上。</t>
  </si>
  <si>
    <t>数字经济</t>
  </si>
  <si>
    <t>1.符合学校规定的转专业相关条件； 
2.2025-2026学年第一学期所有课程考核无不及格；
3.当年高考为理科考生或物理组考生；
4.经济与管理学院2024级学生转入2024级；其他学院2024级学生转入2025级；
5.当年高考数学成绩90分（含90分）以上或英语成绩100分（含100分）以上；   
6.面试综合成绩在60分（含60分）以上。</t>
  </si>
  <si>
    <t>国际经济与贸易</t>
  </si>
  <si>
    <t>1.符合学校规定的转专业相关条件；
2.2025-2026学年第一学期所有课程考核无不及格；
3.当年高考数学成绩90分（含90分）以上或英语成绩100分（含100分）以上； 
4.经济与管理学院2024级学生转入2024级；其他学院2024级学生转入2025级；
5.面试综合成绩在60分（含60分）以上。</t>
  </si>
  <si>
    <t>外国语学院</t>
  </si>
  <si>
    <t>英语</t>
  </si>
  <si>
    <t>1.符合学校规定的转专业条件；
2.大学期间所有课程考核合格，无补考或重修记录；
3.高考外语科目为英语，并且高考英语成绩在105分及以上（百分制考生在70分及以上）；
4.英语学科竞赛省级（含省级）以上奖项者优先考虑。</t>
  </si>
  <si>
    <t>资格考查、面试、参考高考英语成绩，择优录取。</t>
  </si>
  <si>
    <t>翻译</t>
  </si>
  <si>
    <t>法语</t>
  </si>
  <si>
    <t>美术与书法
学院</t>
  </si>
  <si>
    <t>美术学</t>
  </si>
  <si>
    <t>2025级在校学生:
1.符合学校规定的转专业条件； 
2.大学期间所有课程成绩均合格，无补考或重修记录；
3.只接收高考同类别学生；
4.择优录取。</t>
  </si>
  <si>
    <t>1.本次转专业考核采用面试形式，重点考察学生专业适配度、学习潜力及转专业动机；
2.面试实行合格制，合格者按面试成绩从高到低依次录取，考核不合格者取消录取资格，后续不再开展替补补录工作。</t>
  </si>
  <si>
    <t>视觉传达设计</t>
  </si>
  <si>
    <t>环境设计</t>
  </si>
  <si>
    <t>人工智能与信息
工程学院</t>
  </si>
  <si>
    <t>软件工程</t>
  </si>
  <si>
    <t>1.符合《宜春学院学生转专业管理办法》规定；
2.高考理科生（或首选物理）；
3.大学期间所有课程考核合格，无补考或重修记录；
4.对拟转入专业有浓厚兴趣和一定基础，具备较强的学习能力和专业发展潜力；
5.无违纪处分记录。</t>
  </si>
  <si>
    <t>面试：
1.学生自我介绍3分钟
2.专业知识提问7分钟
（注：报名人数超过15人需增加笔试环节，拟接收人数2倍进入面试环节。综合成绩（增加笔试） = 面试成绩 ×50%+笔试成绩 ×50%）</t>
  </si>
  <si>
    <t>计算机科学与技术（服务外包）</t>
  </si>
  <si>
    <t>电子信息工程</t>
  </si>
  <si>
    <t>通信工程</t>
  </si>
  <si>
    <t>数学与应用数学</t>
  </si>
  <si>
    <t>智能智造与
材料化工学院</t>
  </si>
  <si>
    <t>材料物理</t>
  </si>
  <si>
    <t>1.符合《宜春学院学生转专业管理办法》规定；
2.高考理科生或综合改革生源学生（高考考试科目须有《物理》和《化学》）；
3.大学一年级第一学期修习过《高等数学》课程；
4.需完成原专业截至25-26学年第一学期所有教学计划，所学课程考核成绩及格；
5.2024级转专业者需转入2025级学习。</t>
  </si>
  <si>
    <t>1. 资格审查：审查高考科目、《高等数学》课程修读情况；
2. 面试；
3. 待本学期课程考核结束后，审查课程考核成绩。
录取规则：
1. 通过资格审查的申请者进入面试；
2. 面试分专业开展，考查学生的专业认知、学习潜质、综合素质与个人特长；
3. 分专业按照面试成绩从高到低进行排序，排名靠前且面试成绩60分以上者“拟接收”；
4. 审查课程考核成绩，如“拟接收”学生中有成绩不及格者，则按照面试成绩排名依次递补。</t>
  </si>
  <si>
    <t>化学</t>
  </si>
  <si>
    <t>应用化学</t>
  </si>
  <si>
    <t>物理学</t>
  </si>
  <si>
    <t>1.符合《宜春学院学生转专业管理办法》规定；
2.高考理科生或综合改革生源学生（高考考试科目须有《物理》）；
3.大学一年级第一学期修习过《高等数学》课程；
4.需完成原专业截至25-26学年第一学期所有教学计划，所学课程考核成绩及格；
5.2024级转专业者需转入2025级学习。</t>
  </si>
  <si>
    <t>机械设计制造及其自动化</t>
  </si>
  <si>
    <t>自动化</t>
  </si>
  <si>
    <t>土木工程</t>
  </si>
  <si>
    <t>小计:</t>
  </si>
  <si>
    <t>智能智造与
材料化工学院（新能源产业学院）</t>
  </si>
  <si>
    <t>药学院</t>
  </si>
  <si>
    <t>药学</t>
  </si>
  <si>
    <t>1.2025级在校生；
2.高考理科学生；
3.拟转入药学专业高中时必须选考化学科目，拟转入生物制药、食品质量与安全专业高考时必须选考化学及生物科目，高考选考语种均为英语；
4.2025-2026（1）学期课程考核均合格，无补考或重修记录；
5.符合我校转专业相关规定。</t>
  </si>
  <si>
    <t>资格考查、面试（各100分），择优录取</t>
  </si>
  <si>
    <t>生物制药</t>
  </si>
  <si>
    <t>食品质量与安全</t>
  </si>
  <si>
    <t>生命科学与资源
环境学院</t>
  </si>
  <si>
    <t>动物医学</t>
  </si>
  <si>
    <t>1.符合学校规定的转专业相关条件；
2.非新高考省份需理科生；
3.新高考省份首选物化生；
4.大一转专业学生第1学期所有课程考核合格，无补考记录；
5.大二转专业学生第1学期-第3学期所有课程考核合格，无补考记录。</t>
  </si>
  <si>
    <t>动物科学</t>
  </si>
  <si>
    <t>园林</t>
  </si>
  <si>
    <t>1.符合学校转专业相关条件；
2.符合2025年学校园林专业高考招生条件；
3.大一转专业学生第1学期所有课程考核合格，无补考记录；
4.大二转专业学生第1学期-第3学期所有课程考核合格，无补考记录。</t>
  </si>
  <si>
    <t>园艺</t>
  </si>
  <si>
    <t>1.符合学校规定的转专业相关条件；
2.符合2025年学校园艺专业高考招生条件；
3.大一转专业学生第1学期所有课程考核合格，无补考记录；
4.大二转专业学生第1学期-第3学期所有课程考核合格，无补考记录。</t>
  </si>
  <si>
    <t>农学</t>
  </si>
  <si>
    <t>1.符合学校规定的转专业相关条件；
2.非新高考省份需理科生；
3.新高考省份首选物化生；
4.大一转专业学生第1学期所有课程考核合格，无补考记录；大二转专业学生第1学期-第3学期所有课程考核合格，无补考记录。</t>
  </si>
  <si>
    <t>环境科学</t>
  </si>
  <si>
    <t>1.符合学校转专业相关要求，所有课程考核合格，无补考记录；
2.非新高考省份需理科生；
3.新高考省份首选物化生；</t>
  </si>
  <si>
    <t>土地科学与技术</t>
  </si>
  <si>
    <t>1.符合学校转专业相关条件，课程考核合格，无不及格及补考记录；
2.符合2025年学校土地科学与技术专业高考招生条件；
3.高考科目含物理、化学。</t>
  </si>
  <si>
    <t>临床医学院</t>
  </si>
  <si>
    <t>临床医学</t>
  </si>
  <si>
    <t>1.符合我校转专业相关规定； 
2.限于大一大二统招生中选拔（专升本除外），非五年制医学类24级学生录取后需降一级就读；                   
3.无色盲等不符合医学类专业报考的身体条件要求；                           
4.只接受高考考试科目物理、化学、生物3门均选考生；                          
5.无违反校规校纪或其它原因受记过以上(含记过)处分；   
6.大学期间所有课程（包括本学期）考核合格，无补考或重修记录。</t>
  </si>
  <si>
    <t>1.申请转专业学生参加笔试（生物、英语），根据笔试（生物、英语）成绩按拟接收人数1：2入围面试；达到面试资格的最后笔试分数相同的同学，一同入围面试。
2.根据笔试（生物、英语）成绩（40%）+面试成绩（60%）总和，从高到低依次录取。总分成绩相同时，面试分数高者录取。
3.若拟接收转专业学生因资格审查或课程挂科等原因取消了录取资格，按照笔试（生物、英语）成绩（40%）+面试成绩（60%）总和分数从高到低依次替补。</t>
  </si>
  <si>
    <t>麻醉学</t>
  </si>
  <si>
    <t>公共卫生与健康
学院（美容医学院）</t>
  </si>
  <si>
    <t>护理学（辅修医学美容技术）</t>
  </si>
  <si>
    <t>1.符合《宜春学院学生转专业管理办法》相关规定；
2.无违反校规校纪或其它原因受记过以上(含记过)处分；
3.限于大一大二统招生中选拔，自入校所有课程考核均合格，无补考或重修记录；
4.热爱美容医学事业，24、25级学生文理兼收，其中24级非医学类学生报考录取后，需降一级就读。</t>
  </si>
  <si>
    <t>1.考核方式为面试；
2.若拟接收转专业同学因有课程考核不合格记录取消了录取资格，按照面试成绩排名依次替补。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</si>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</sst>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"/>
      <scheme val="minor"/>
    </font>
    <font>
      <b/>
      <sz val="10"/>
      <color theme="1"/>
      <name val="宋体"/>
      <charset val="1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</dxf>
    <dxf>
      <font>
        <b val="1"/>
        <color rgb="FF000000"/>
      </font>
    </dxf>
    <dxf>
      <font>
        <b val="1"/>
        <color rgb="FF000000"/>
      </font>
      <border>
        <left/>
        <right/>
        <top style="double">
          <color rgb="FF4874CB"/>
        </top>
        <bottom/>
      </border>
    </dxf>
    <dxf>
      <font>
        <b val="1"/>
        <color rgb="FFFFFFFF"/>
      </font>
      <fill>
        <patternFill patternType="solid">
          <fgColor rgb="FF4874CB"/>
          <bgColor rgb="FF4874CB"/>
        </patternFill>
      </fill>
    </dxf>
    <dxf>
      <font>
        <color rgb="FF000000"/>
      </font>
      <border>
        <left style="thin">
          <color rgb="FF4874CB"/>
        </left>
        <right style="thin">
          <color rgb="FF4874CB"/>
        </right>
        <top style="thin">
          <color rgb="FF4874CB"/>
        </top>
        <bottom style="thin">
          <color rgb="FF4874CB"/>
        </bottom>
        <horizontal style="thin">
          <color rgb="FF91AADF"/>
        </horizontal>
      </border>
    </dxf>
    <dxf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b val="1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  <dxf>
      <font>
        <color rgb="FF000000"/>
      </font>
    </dxf>
    <dxf>
      <font>
        <color rgb="FF000000"/>
      </font>
      <border>
        <left/>
        <right/>
        <top/>
        <bottom style="thin">
          <color rgb="FF91AADF"/>
        </bottom>
      </border>
    </dxf>
    <dxf>
      <font>
        <b val="1"/>
        <color rgb="FF000000"/>
      </font>
    </dxf>
    <dxf>
      <font>
        <b val="1"/>
        <color rgb="FF000000"/>
      </font>
      <border>
        <left/>
        <right/>
        <top style="thin">
          <color rgb="FF4874CB"/>
        </top>
        <bottom style="thin">
          <color rgb="FF4874CB"/>
        </bottom>
      </border>
    </dxf>
    <dxf>
      <fill>
        <patternFill patternType="solid">
          <fgColor rgb="FFD9E1F4"/>
          <bgColor rgb="FFD9E1F4"/>
        </patternFill>
      </fill>
    </dxf>
    <dxf>
      <fill>
        <patternFill patternType="solid">
          <fgColor rgb="FFD9E1F4"/>
          <bgColor rgb="FFD9E1F4"/>
        </patternFill>
      </fill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 style="thin">
          <color rgb="FF91AADF"/>
        </top>
        <bottom style="thin">
          <color rgb="FF91AADF"/>
        </bottom>
      </border>
    </dxf>
    <dxf>
      <font>
        <b val="1"/>
        <color rgb="FF000000"/>
      </font>
      <fill>
        <patternFill patternType="solid">
          <fgColor rgb="FFD9E1F4"/>
          <bgColor rgb="FFD9E1F4"/>
        </patternFill>
      </fill>
      <border>
        <left/>
        <right/>
        <top/>
        <bottom style="thin">
          <color rgb="FF91AADF"/>
        </bottom>
      </border>
    </dxf>
  </dxfs>
  <tableStyles count="2" defaultTableStyle="TableStylePreset3_Accent1 1" defaultPivotStyle="PivotStylePreset2_Accent1 1">
    <tableStyle name="TableStylePreset3_Accent1 1" pivot="0" count="7" xr9:uid="{5421181B-0C8F-4BE0-9D23-9D231BB0593A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 1" table="0" count="10" xr9:uid="{E6A3F036-D777-4AEF-8C96-7F5BAC0429F6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7"/>
  <sheetViews>
    <sheetView tabSelected="1" workbookViewId="0">
      <selection activeCell="A1" sqref="A1:E1"/>
    </sheetView>
  </sheetViews>
  <sheetFormatPr defaultColWidth="9" defaultRowHeight="14.4" outlineLevelCol="4"/>
  <cols>
    <col min="1" max="1" width="17.3333333333333" style="1" customWidth="1"/>
    <col min="2" max="2" width="16.2222222222222" style="1" customWidth="1"/>
    <col min="3" max="3" width="13.1111111111111" style="1" customWidth="1"/>
    <col min="4" max="4" width="59.7777777777778" style="1" customWidth="1"/>
    <col min="5" max="5" width="31" style="1" customWidth="1"/>
  </cols>
  <sheetData>
    <row r="1" ht="33" customHeight="1" spans="1:5">
      <c r="A1" s="2" t="s">
        <v>0</v>
      </c>
      <c r="B1" s="2"/>
      <c r="C1" s="2"/>
      <c r="D1" s="2"/>
      <c r="E1" s="2"/>
    </row>
    <row r="2" ht="27" customHeight="1" spans="1:5">
      <c r="A2" s="3" t="s">
        <v>1</v>
      </c>
      <c r="B2" s="3" t="s">
        <v>2</v>
      </c>
      <c r="C2" s="4" t="s">
        <v>3</v>
      </c>
      <c r="D2" s="3" t="s">
        <v>4</v>
      </c>
      <c r="E2" s="3" t="s">
        <v>5</v>
      </c>
    </row>
    <row r="3" ht="42" customHeight="1" spans="1:5">
      <c r="A3" s="5" t="s">
        <v>6</v>
      </c>
      <c r="B3" s="6" t="s">
        <v>7</v>
      </c>
      <c r="C3" s="6">
        <v>8</v>
      </c>
      <c r="D3" s="7" t="s">
        <v>8</v>
      </c>
      <c r="E3" s="6" t="s">
        <v>9</v>
      </c>
    </row>
    <row r="4" ht="69" customHeight="1" spans="1:5">
      <c r="A4" s="5"/>
      <c r="B4" s="6" t="s">
        <v>10</v>
      </c>
      <c r="C4" s="6">
        <v>2</v>
      </c>
      <c r="D4" s="7" t="s">
        <v>11</v>
      </c>
      <c r="E4" s="6" t="s">
        <v>9</v>
      </c>
    </row>
    <row r="5" ht="42" customHeight="1" spans="1:5">
      <c r="A5" s="5"/>
      <c r="B5" s="6" t="s">
        <v>12</v>
      </c>
      <c r="C5" s="6">
        <v>36</v>
      </c>
      <c r="D5" s="7" t="s">
        <v>13</v>
      </c>
      <c r="E5" s="6" t="s">
        <v>9</v>
      </c>
    </row>
    <row r="6" ht="17" customHeight="1" spans="1:5">
      <c r="A6" s="5"/>
      <c r="B6" s="8" t="s">
        <v>14</v>
      </c>
      <c r="C6" s="8">
        <f>SUM(C3:C5)</f>
        <v>46</v>
      </c>
      <c r="D6" s="7"/>
      <c r="E6" s="6"/>
    </row>
    <row r="7" ht="43" customHeight="1" spans="1:5">
      <c r="A7" s="5" t="s">
        <v>15</v>
      </c>
      <c r="B7" s="5" t="s">
        <v>16</v>
      </c>
      <c r="C7" s="5">
        <v>35</v>
      </c>
      <c r="D7" s="7" t="s">
        <v>17</v>
      </c>
      <c r="E7" s="5" t="s">
        <v>18</v>
      </c>
    </row>
    <row r="8" ht="43" customHeight="1" spans="1:5">
      <c r="A8" s="5"/>
      <c r="B8" s="5" t="s">
        <v>19</v>
      </c>
      <c r="C8" s="5">
        <v>5</v>
      </c>
      <c r="D8" s="7"/>
      <c r="E8" s="5"/>
    </row>
    <row r="9" ht="18" customHeight="1" spans="1:5">
      <c r="A9" s="5"/>
      <c r="B9" s="8" t="s">
        <v>14</v>
      </c>
      <c r="C9" s="8">
        <f>SUM(C7:C8)</f>
        <v>40</v>
      </c>
      <c r="D9" s="7"/>
      <c r="E9" s="6"/>
    </row>
    <row r="10" ht="100" customHeight="1" spans="1:5">
      <c r="A10" s="5" t="s">
        <v>20</v>
      </c>
      <c r="B10" s="6" t="s">
        <v>21</v>
      </c>
      <c r="C10" s="6">
        <v>15</v>
      </c>
      <c r="D10" s="9" t="s">
        <v>22</v>
      </c>
      <c r="E10" s="5" t="s">
        <v>9</v>
      </c>
    </row>
    <row r="11" ht="109" customHeight="1" spans="1:5">
      <c r="A11" s="5"/>
      <c r="B11" s="6" t="s">
        <v>23</v>
      </c>
      <c r="C11" s="6">
        <v>3</v>
      </c>
      <c r="D11" s="9" t="s">
        <v>24</v>
      </c>
      <c r="E11" s="5"/>
    </row>
    <row r="12" ht="96" customHeight="1" spans="1:5">
      <c r="A12" s="5"/>
      <c r="B12" s="6" t="s">
        <v>25</v>
      </c>
      <c r="C12" s="6">
        <v>3</v>
      </c>
      <c r="D12" s="9" t="s">
        <v>26</v>
      </c>
      <c r="E12" s="5"/>
    </row>
    <row r="13" ht="24" customHeight="1" spans="1:5">
      <c r="A13" s="5"/>
      <c r="B13" s="8" t="s">
        <v>14</v>
      </c>
      <c r="C13" s="8">
        <f>SUM(C10:C12)</f>
        <v>21</v>
      </c>
      <c r="D13" s="9"/>
      <c r="E13" s="5"/>
    </row>
    <row r="14" ht="23" customHeight="1" spans="1:5">
      <c r="A14" s="6" t="s">
        <v>27</v>
      </c>
      <c r="B14" s="10" t="s">
        <v>28</v>
      </c>
      <c r="C14" s="5">
        <v>23</v>
      </c>
      <c r="D14" s="7" t="s">
        <v>29</v>
      </c>
      <c r="E14" s="7" t="s">
        <v>30</v>
      </c>
    </row>
    <row r="15" ht="23" customHeight="1" spans="1:5">
      <c r="A15" s="6"/>
      <c r="B15" s="10" t="s">
        <v>31</v>
      </c>
      <c r="C15" s="5">
        <v>8</v>
      </c>
      <c r="D15" s="7"/>
      <c r="E15" s="7"/>
    </row>
    <row r="16" ht="23" customHeight="1" spans="1:5">
      <c r="A16" s="6"/>
      <c r="B16" s="10" t="s">
        <v>32</v>
      </c>
      <c r="C16" s="5">
        <v>2</v>
      </c>
      <c r="D16" s="7"/>
      <c r="E16" s="7"/>
    </row>
    <row r="17" ht="22" customHeight="1" spans="1:5">
      <c r="A17" s="6"/>
      <c r="B17" s="8" t="s">
        <v>14</v>
      </c>
      <c r="C17" s="11">
        <f>SUM(C14:C16)</f>
        <v>33</v>
      </c>
      <c r="D17" s="7"/>
      <c r="E17" s="7"/>
    </row>
    <row r="18" ht="32" customHeight="1" spans="1:5">
      <c r="A18" s="10" t="s">
        <v>33</v>
      </c>
      <c r="B18" s="10" t="s">
        <v>34</v>
      </c>
      <c r="C18" s="10">
        <v>4</v>
      </c>
      <c r="D18" s="12" t="s">
        <v>35</v>
      </c>
      <c r="E18" s="12" t="s">
        <v>36</v>
      </c>
    </row>
    <row r="19" ht="32" customHeight="1" spans="1:5">
      <c r="A19" s="10"/>
      <c r="B19" s="10" t="s">
        <v>37</v>
      </c>
      <c r="C19" s="10">
        <v>5</v>
      </c>
      <c r="D19" s="7"/>
      <c r="E19" s="12"/>
    </row>
    <row r="20" ht="32" customHeight="1" spans="1:5">
      <c r="A20" s="10"/>
      <c r="B20" s="10" t="s">
        <v>38</v>
      </c>
      <c r="C20" s="10">
        <v>4</v>
      </c>
      <c r="D20" s="7"/>
      <c r="E20" s="12"/>
    </row>
    <row r="21" ht="27" customHeight="1" spans="1:5">
      <c r="A21" s="10"/>
      <c r="B21" s="13" t="s">
        <v>14</v>
      </c>
      <c r="C21" s="13">
        <f>SUM(C18:C20)</f>
        <v>13</v>
      </c>
      <c r="D21" s="7"/>
      <c r="E21" s="12"/>
    </row>
    <row r="22" ht="35" customHeight="1" spans="1:5">
      <c r="A22" s="5" t="s">
        <v>39</v>
      </c>
      <c r="B22" s="5" t="s">
        <v>40</v>
      </c>
      <c r="C22" s="6">
        <v>3</v>
      </c>
      <c r="D22" s="7" t="s">
        <v>41</v>
      </c>
      <c r="E22" s="7" t="s">
        <v>42</v>
      </c>
    </row>
    <row r="23" ht="35" customHeight="1" spans="1:5">
      <c r="A23" s="5"/>
      <c r="B23" s="5" t="s">
        <v>43</v>
      </c>
      <c r="C23" s="6">
        <v>3</v>
      </c>
      <c r="D23" s="7"/>
      <c r="E23" s="14"/>
    </row>
    <row r="24" ht="35" customHeight="1" spans="1:5">
      <c r="A24" s="5"/>
      <c r="B24" s="5" t="s">
        <v>44</v>
      </c>
      <c r="C24" s="6">
        <v>3</v>
      </c>
      <c r="D24" s="7"/>
      <c r="E24" s="14"/>
    </row>
    <row r="25" ht="35" customHeight="1" spans="1:5">
      <c r="A25" s="5"/>
      <c r="B25" s="6" t="s">
        <v>45</v>
      </c>
      <c r="C25" s="6">
        <v>3</v>
      </c>
      <c r="D25" s="7"/>
      <c r="E25" s="14"/>
    </row>
    <row r="26" ht="35" customHeight="1" spans="1:5">
      <c r="A26" s="5"/>
      <c r="B26" s="5" t="s">
        <v>46</v>
      </c>
      <c r="C26" s="6">
        <v>2</v>
      </c>
      <c r="D26" s="7"/>
      <c r="E26" s="14"/>
    </row>
    <row r="27" ht="28" customHeight="1" spans="1:5">
      <c r="A27" s="5"/>
      <c r="B27" s="13" t="s">
        <v>14</v>
      </c>
      <c r="C27" s="8">
        <f>SUM(C22:C26)</f>
        <v>14</v>
      </c>
      <c r="D27" s="7"/>
      <c r="E27" s="14"/>
    </row>
    <row r="28" ht="33" customHeight="1" spans="1:5">
      <c r="A28" s="5" t="s">
        <v>47</v>
      </c>
      <c r="B28" s="5" t="s">
        <v>48</v>
      </c>
      <c r="C28" s="6">
        <v>2</v>
      </c>
      <c r="D28" s="7" t="s">
        <v>49</v>
      </c>
      <c r="E28" s="15" t="s">
        <v>50</v>
      </c>
    </row>
    <row r="29" ht="33" customHeight="1" spans="1:5">
      <c r="A29" s="5"/>
      <c r="B29" s="5" t="s">
        <v>51</v>
      </c>
      <c r="C29" s="6">
        <v>2</v>
      </c>
      <c r="D29" s="7"/>
      <c r="E29" s="16"/>
    </row>
    <row r="30" ht="33" customHeight="1" spans="1:5">
      <c r="A30" s="5"/>
      <c r="B30" s="5" t="s">
        <v>52</v>
      </c>
      <c r="C30" s="6">
        <v>2</v>
      </c>
      <c r="D30" s="7"/>
      <c r="E30" s="16"/>
    </row>
    <row r="31" ht="21" customHeight="1" spans="1:5">
      <c r="A31" s="5"/>
      <c r="B31" s="5" t="s">
        <v>53</v>
      </c>
      <c r="C31" s="6">
        <v>2</v>
      </c>
      <c r="D31" s="7" t="s">
        <v>54</v>
      </c>
      <c r="E31" s="16"/>
    </row>
    <row r="32" ht="31" customHeight="1" spans="1:5">
      <c r="A32" s="5"/>
      <c r="B32" s="5" t="s">
        <v>55</v>
      </c>
      <c r="C32" s="6">
        <v>3</v>
      </c>
      <c r="D32" s="7"/>
      <c r="E32" s="16"/>
    </row>
    <row r="33" ht="21" customHeight="1" spans="1:5">
      <c r="A33" s="5"/>
      <c r="B33" s="5" t="s">
        <v>56</v>
      </c>
      <c r="C33" s="6">
        <v>3</v>
      </c>
      <c r="D33" s="7"/>
      <c r="E33" s="16"/>
    </row>
    <row r="34" ht="21" customHeight="1" spans="1:5">
      <c r="A34" s="5"/>
      <c r="B34" s="5" t="s">
        <v>57</v>
      </c>
      <c r="C34" s="6">
        <v>5</v>
      </c>
      <c r="D34" s="7"/>
      <c r="E34" s="16"/>
    </row>
    <row r="35" customFormat="1" spans="1:5">
      <c r="A35" s="5"/>
      <c r="B35" s="5" t="s">
        <v>58</v>
      </c>
      <c r="C35" s="8">
        <f>SUM(C28:C34)</f>
        <v>19</v>
      </c>
      <c r="D35" s="7"/>
      <c r="E35" s="16"/>
    </row>
    <row r="36" ht="85" customHeight="1" spans="1:5">
      <c r="A36" s="5" t="s">
        <v>59</v>
      </c>
      <c r="B36" s="5" t="s">
        <v>48</v>
      </c>
      <c r="C36" s="6">
        <v>2</v>
      </c>
      <c r="D36" s="9" t="s">
        <v>49</v>
      </c>
      <c r="E36" s="16"/>
    </row>
    <row r="37" ht="25" customHeight="1" spans="1:5">
      <c r="A37" s="5"/>
      <c r="B37" s="5" t="s">
        <v>55</v>
      </c>
      <c r="C37" s="6">
        <v>3</v>
      </c>
      <c r="D37" s="7" t="s">
        <v>54</v>
      </c>
      <c r="E37" s="16"/>
    </row>
    <row r="38" ht="53" customHeight="1" spans="1:5">
      <c r="A38" s="5"/>
      <c r="B38" s="5" t="s">
        <v>56</v>
      </c>
      <c r="C38" s="6">
        <v>3</v>
      </c>
      <c r="D38" s="7"/>
      <c r="E38" s="16"/>
    </row>
    <row r="39" ht="17" customHeight="1" spans="1:5">
      <c r="A39" s="5"/>
      <c r="B39" s="11" t="s">
        <v>14</v>
      </c>
      <c r="C39" s="8">
        <f>SUM(C36:C38)</f>
        <v>8</v>
      </c>
      <c r="D39" s="7"/>
      <c r="E39" s="17"/>
    </row>
    <row r="40" ht="30" customHeight="1" spans="1:5">
      <c r="A40" s="6" t="s">
        <v>60</v>
      </c>
      <c r="B40" s="6" t="s">
        <v>61</v>
      </c>
      <c r="C40" s="6">
        <v>8</v>
      </c>
      <c r="D40" s="18" t="s">
        <v>62</v>
      </c>
      <c r="E40" s="10" t="s">
        <v>63</v>
      </c>
    </row>
    <row r="41" ht="30" customHeight="1" spans="1:5">
      <c r="A41" s="6"/>
      <c r="B41" s="6" t="s">
        <v>64</v>
      </c>
      <c r="C41" s="6">
        <v>8</v>
      </c>
      <c r="D41" s="18"/>
      <c r="E41" s="10"/>
    </row>
    <row r="42" ht="30" customHeight="1" spans="1:5">
      <c r="A42" s="6"/>
      <c r="B42" s="5" t="s">
        <v>65</v>
      </c>
      <c r="C42" s="6">
        <v>4</v>
      </c>
      <c r="D42" s="18"/>
      <c r="E42" s="10"/>
    </row>
    <row r="43" ht="17" customHeight="1" spans="1:5">
      <c r="A43" s="6"/>
      <c r="B43" s="13" t="s">
        <v>14</v>
      </c>
      <c r="C43" s="8">
        <f>SUM(C40:C42)</f>
        <v>20</v>
      </c>
      <c r="D43" s="18"/>
      <c r="E43" s="10"/>
    </row>
    <row r="44" ht="76.95" customHeight="1" spans="1:5">
      <c r="A44" s="10" t="s">
        <v>66</v>
      </c>
      <c r="B44" s="19" t="s">
        <v>67</v>
      </c>
      <c r="C44" s="19">
        <v>16</v>
      </c>
      <c r="D44" s="12" t="s">
        <v>68</v>
      </c>
      <c r="E44" s="19" t="s">
        <v>9</v>
      </c>
    </row>
    <row r="45" ht="81.9" customHeight="1" spans="1:5">
      <c r="A45" s="10"/>
      <c r="B45" s="19" t="s">
        <v>69</v>
      </c>
      <c r="C45" s="19">
        <v>5</v>
      </c>
      <c r="D45" s="12" t="s">
        <v>68</v>
      </c>
      <c r="E45" s="19" t="s">
        <v>9</v>
      </c>
    </row>
    <row r="46" ht="57" customHeight="1" spans="1:5">
      <c r="A46" s="10"/>
      <c r="B46" s="19" t="s">
        <v>70</v>
      </c>
      <c r="C46" s="19">
        <v>5</v>
      </c>
      <c r="D46" s="12" t="s">
        <v>71</v>
      </c>
      <c r="E46" s="19" t="s">
        <v>9</v>
      </c>
    </row>
    <row r="47" ht="65.75" customHeight="1" spans="1:5">
      <c r="A47" s="10"/>
      <c r="B47" s="19" t="s">
        <v>72</v>
      </c>
      <c r="C47" s="19">
        <v>5</v>
      </c>
      <c r="D47" s="12" t="s">
        <v>73</v>
      </c>
      <c r="E47" s="19" t="s">
        <v>9</v>
      </c>
    </row>
    <row r="48" ht="63.95" customHeight="1" spans="1:5">
      <c r="A48" s="10"/>
      <c r="B48" s="19" t="s">
        <v>74</v>
      </c>
      <c r="C48" s="19">
        <v>5</v>
      </c>
      <c r="D48" s="12" t="s">
        <v>75</v>
      </c>
      <c r="E48" s="19" t="s">
        <v>9</v>
      </c>
    </row>
    <row r="49" ht="39" customHeight="1" spans="1:5">
      <c r="A49" s="10"/>
      <c r="B49" s="19" t="s">
        <v>76</v>
      </c>
      <c r="C49" s="19">
        <v>3</v>
      </c>
      <c r="D49" s="12" t="s">
        <v>77</v>
      </c>
      <c r="E49" s="19" t="s">
        <v>9</v>
      </c>
    </row>
    <row r="50" ht="43.4" customHeight="1" spans="1:5">
      <c r="A50" s="10"/>
      <c r="B50" s="10" t="s">
        <v>78</v>
      </c>
      <c r="C50" s="19">
        <v>5</v>
      </c>
      <c r="D50" s="12" t="s">
        <v>79</v>
      </c>
      <c r="E50" s="19" t="s">
        <v>9</v>
      </c>
    </row>
    <row r="51" ht="12" customHeight="1" spans="1:5">
      <c r="A51" s="10"/>
      <c r="B51" s="13" t="s">
        <v>14</v>
      </c>
      <c r="C51" s="20">
        <f>SUM(C44:C50)</f>
        <v>44</v>
      </c>
      <c r="D51" s="12"/>
      <c r="E51" s="19"/>
    </row>
    <row r="52" ht="31" customHeight="1" spans="1:5">
      <c r="A52" s="6" t="s">
        <v>80</v>
      </c>
      <c r="B52" s="10" t="s">
        <v>81</v>
      </c>
      <c r="C52" s="10">
        <v>9</v>
      </c>
      <c r="D52" s="9" t="s">
        <v>82</v>
      </c>
      <c r="E52" s="9" t="s">
        <v>83</v>
      </c>
    </row>
    <row r="53" ht="156" customHeight="1" spans="1:5">
      <c r="A53" s="6"/>
      <c r="B53" s="10" t="s">
        <v>84</v>
      </c>
      <c r="C53" s="10">
        <v>2</v>
      </c>
      <c r="D53" s="9"/>
      <c r="E53" s="21"/>
    </row>
    <row r="54" ht="15" customHeight="1" spans="1:5">
      <c r="A54" s="6"/>
      <c r="B54" s="13" t="s">
        <v>14</v>
      </c>
      <c r="C54" s="22">
        <f>SUM(C52:C53)</f>
        <v>11</v>
      </c>
      <c r="D54" s="23"/>
      <c r="E54" s="23"/>
    </row>
    <row r="55" ht="111" customHeight="1" spans="1:5">
      <c r="A55" s="5" t="s">
        <v>85</v>
      </c>
      <c r="B55" s="5" t="s">
        <v>86</v>
      </c>
      <c r="C55" s="6">
        <v>5</v>
      </c>
      <c r="D55" s="7" t="s">
        <v>87</v>
      </c>
      <c r="E55" s="7" t="s">
        <v>88</v>
      </c>
    </row>
    <row r="56" ht="19" customHeight="1" spans="1:5">
      <c r="A56" s="5"/>
      <c r="B56" s="13" t="s">
        <v>14</v>
      </c>
      <c r="C56" s="8">
        <f>SUM(C55:C55)</f>
        <v>5</v>
      </c>
      <c r="D56" s="7"/>
      <c r="E56" s="7"/>
    </row>
    <row r="57" spans="1:5">
      <c r="A57" s="22" t="s">
        <v>89</v>
      </c>
      <c r="B57" s="22"/>
      <c r="C57" s="22">
        <v>274</v>
      </c>
      <c r="D57" s="23"/>
      <c r="E57" s="23"/>
    </row>
  </sheetData>
  <mergeCells count="31">
    <mergeCell ref="A1:E1"/>
    <mergeCell ref="A57:B57"/>
    <mergeCell ref="A3:A6"/>
    <mergeCell ref="A7:A9"/>
    <mergeCell ref="A10:A13"/>
    <mergeCell ref="A14:A17"/>
    <mergeCell ref="A18:A21"/>
    <mergeCell ref="A22:A27"/>
    <mergeCell ref="A28:A35"/>
    <mergeCell ref="A36:A39"/>
    <mergeCell ref="A40:A43"/>
    <mergeCell ref="A44:A51"/>
    <mergeCell ref="A52:A54"/>
    <mergeCell ref="A55:A56"/>
    <mergeCell ref="D7:D8"/>
    <mergeCell ref="D14:D16"/>
    <mergeCell ref="D18:D20"/>
    <mergeCell ref="D22:D26"/>
    <mergeCell ref="D28:D30"/>
    <mergeCell ref="D31:D34"/>
    <mergeCell ref="D37:D39"/>
    <mergeCell ref="D40:D42"/>
    <mergeCell ref="D52:D53"/>
    <mergeCell ref="E7:E8"/>
    <mergeCell ref="E10:E12"/>
    <mergeCell ref="E14:E16"/>
    <mergeCell ref="E18:E20"/>
    <mergeCell ref="E22:E26"/>
    <mergeCell ref="E28:E39"/>
    <mergeCell ref="E40:E42"/>
    <mergeCell ref="E52:E53"/>
  </mergeCells>
  <printOptions horizontalCentered="1"/>
  <pageMargins left="0.393055555555556" right="0.393055555555556" top="0.590277777777778" bottom="0.590277777777778" header="0.196527777777778" footer="0.196527777777778"/>
  <pageSetup paperSize="9" fitToWidth="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赵娟</cp:lastModifiedBy>
  <dcterms:created xsi:type="dcterms:W3CDTF">2025-11-11T08:25:00Z</dcterms:created>
  <dcterms:modified xsi:type="dcterms:W3CDTF">2025-11-19T01:16:16Z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bd4318ee84d149acb285b6e292719a04_23</vt:lpwstr>
  </property>
  <property fmtid="{D5CDD505-2E9C-101B-9397-08002B2CF9AE}" pid="3" name="KSOProductBuildVer">
    <vt:lpwstr>2052-12.1.0.21541</vt:lpwstr>
  </property>
</Properties>
</file>